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11_555A6E403C02197147EECA384FABC6205DD977DE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Cover" sheetId="1" r:id="rId1"/>
    <sheet name="Quick_Inputs" sheetId="2" r:id="rId2"/>
    <sheet name="Results" sheetId="3" r:id="rId3"/>
    <sheet name="Not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<sst xmlns="http://schemas.openxmlformats.org/spreadsheetml/2006/main" count="124" uniqueCount="75">
  <si>
    <t>SagaChain</t>
  </si>
  <si>
    <t>PraSaga Foundation</t>
  </si>
  <si>
    <t>SagaChain ROI Quick Look</t>
  </si>
  <si>
    <t>5-minute directional estimate · top-of-head numbers only</t>
  </si>
  <si>
    <t>Answer a few questions you already know roughly — industry, process spend, people cost, and optional capital trapped — to see a Conservative / Base / Optimistic savings band. For a full diligence model (ledger-mapped inputs, NPV, sensitivity), use SagaChain_ROI_Calculator.xlsx / .html.</t>
  </si>
  <si>
    <t>How to use (≤5 minutes)</t>
  </si>
  <si>
    <t>1. Open Quick_Inputs — pick Industry and Scenario</t>
  </si>
  <si>
    <t>2. Enter three dollar amounts from the top of your head (spend, people, capital)</t>
  </si>
  <si>
    <t>3. Optional: one-time budget to see payback months</t>
  </si>
  <si>
    <t>4. Read Results — demo snapshot band (Excel Results do not recalc; use the HTML for live numbers)</t>
  </si>
  <si>
    <t>5. If Industry = Custom: see the note on Quick_Inputs (uses Supply Chain assumptions)</t>
  </si>
  <si>
    <t>Disclaimer</t>
  </si>
  <si>
    <t>Directional estimate only — not a quote, contract, or guarantee. Quick Look collapses detailed industry assumptions into three buckets for a 5-minute top-of-head pass. Use SagaChain_ROI_Calculator (Detailed) and the CFO source map for diligence. Estimates only. Actual results depend on implementation scope, data quality, integration complexity, and organizational change management. This calculator is not a quote, contract, or guarantee. Percentages are derived from PraSaga pilot models, internal analyses, and published industry benchmarks; they should be refined with prospect-specific data before use in financial planning.</t>
  </si>
  <si>
    <t>Version: 1.0-quick</t>
  </si>
  <si>
    <t>Generated: 2026-08-03</t>
  </si>
  <si>
    <t>Contact: michael@prasaga.com</t>
  </si>
  <si>
    <t>Booking: https://prasaga.com</t>
  </si>
  <si>
    <t>Detailed tool: SagaChain_ROI_Calculator.xlsx / SagaChain_ROI_Calculator.html</t>
  </si>
  <si>
    <t>Quick Inputs — top of your head</t>
  </si>
  <si>
    <t>Yellow cells are editable. Labels below change with Industry (Custom = generic wording).</t>
  </si>
  <si>
    <t>Company / Organization</t>
  </si>
  <si>
    <t>Apex Tier 2 Automotive (example)</t>
  </si>
  <si>
    <t>Industry</t>
  </si>
  <si>
    <t>Automotive / GS1 EPCIS 2.0</t>
  </si>
  <si>
    <t>Scenario</t>
  </si>
  <si>
    <t>Base</t>
  </si>
  <si>
    <t>Your industry / use case (Custom only — display)</t>
  </si>
  <si>
    <t>Annual process spend in scope ($)</t>
  </si>
  <si>
    <t>Hint label →</t>
  </si>
  <si>
    <t>Annual 3PL / broker / compliance / quality friction spend ($)</t>
  </si>
  <si>
    <t>Annual people cost in scope ($)</t>
  </si>
  <si>
    <t>Annual recon / exception / warranty labor cost ($)</t>
  </si>
  <si>
    <t>Capital / inventory / float trapped ($)</t>
  </si>
  <si>
    <t>Inventory or working capital tied to cycle ($)</t>
  </si>
  <si>
    <t>One-time budget you’d consider ($)</t>
  </si>
  <si>
    <t>CUSTOM: Your vertical isn’t listed. Custom uses General Supply Chain starting assumptions (directional only). Prefer the closest listed industry if one fits better, or use the Detailed calculator (Industry = Custom) to edit yellow Assumptions %, or ask PraSaga to add a named industry pack.</t>
  </si>
  <si>
    <t>Tip: change Industry then update the hint labels in column D mentally (Excel Quick Look stores generic row labels; HTML updates labels live).</t>
  </si>
  <si>
    <t>Results — directional savings band</t>
  </si>
  <si>
    <t>NOTE: Values below are a frozen Demo A–scale snapshot. Editing Quick_Inputs does not recalculate this sheet. For live what-if, open SagaChain_ROI_QuickLook.html (or the Detailed calculator).</t>
  </si>
  <si>
    <t>Company</t>
  </si>
  <si>
    <t>Custom name</t>
  </si>
  <si>
    <t>—</t>
  </si>
  <si>
    <t>Selected scenario</t>
  </si>
  <si>
    <t>Process spend $</t>
  </si>
  <si>
    <t>People cost $</t>
  </si>
  <si>
    <t>Capital trapped $</t>
  </si>
  <si>
    <t>One-time budget $</t>
  </si>
  <si>
    <t>Fee/process savings</t>
  </si>
  <si>
    <t>People savings</t>
  </si>
  <si>
    <t>Capital savings</t>
  </si>
  <si>
    <t>Total annual savings</t>
  </si>
  <si>
    <t>Payback (mo)</t>
  </si>
  <si>
    <t>Conservative</t>
  </si>
  <si>
    <t>Optimistic</t>
  </si>
  <si>
    <t>Selected scenario total annual savings</t>
  </si>
  <si>
    <t>Payback (months) at selected scenario</t>
  </si>
  <si>
    <t>Worth a deeper look? If the Base band is material vs your one-time budget, continue with SagaChain_ROI_Calculator (Detailed) and the CFO source map.</t>
  </si>
  <si>
    <t>Reduction factors used (from Detailed ASSUMPTION_PCT)</t>
  </si>
  <si>
    <t>Fee/process %</t>
  </si>
  <si>
    <t>People %</t>
  </si>
  <si>
    <t>Capital %</t>
  </si>
  <si>
    <t>Pharma / DSCSA + Pricing Transparency</t>
  </si>
  <si>
    <t>Finance / Payments (SWIFT-style)</t>
  </si>
  <si>
    <t>Real Estate / Tokenization</t>
  </si>
  <si>
    <t>General Supply Chain / Logistics</t>
  </si>
  <si>
    <t>AIoT / Critical Infrastructure</t>
  </si>
  <si>
    <t>Government / Public Sector</t>
  </si>
  <si>
    <t>Custom</t>
  </si>
  <si>
    <t>Notes — Quick Look methodology</t>
  </si>
  <si>
    <t>Fee/process % = mean(intermediary, compliance, fraud, data_error) from the Detailed industry assumption table. People % = mean(reconciliation, manual_process). Capital % = inventory_wc. Custom industry uses General Supply Chain percentages.</t>
  </si>
  <si>
    <t>Custom / unlisted industry</t>
  </si>
  <si>
    <t>Your vertical isn’t listed. Custom uses General Supply Chain starting assumptions (directional only). Prefer the closest listed industry if one fits better, or use the Detailed calculator (Industry = Custom) to edit yellow Assumptions %, or ask PraSaga to add a named industry pack.</t>
  </si>
  <si>
    <t>When to use Detailed</t>
  </si>
  <si>
    <t>Use SagaChain_ROI_Calculator when you can pull GL/AP fees, allocate payroll, and model cycle/error metrics — or when Custom needs editable assumption %. See HOW_TO_CUSTOMIZE_ASSUMPTIONS.md (CFO source map).</t>
  </si>
  <si>
    <t>Directional estimate only — not a quote, contract, or guarantee. Quick Look collapses detailed industry assumptions into three buckets for a 5-minute top-of-head pass. Use SagaChain_ROI_Calculator (Detailed) and the CFO source map for diligence.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</si>
</sst>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20">
    <font>
      <sz val="11"/>
      <color theme="1"/>
      <name val="Calibri"/>
      <family val="2"/>
      <scheme val="minor"/>
    </font>
    <font>
      <b/>
      <sz val="22"/>
      <color rgb="FF000000"/>
      <name val="Arial"/>
    </font>
    <font>
      <b/>
      <sz val="14"/>
      <color rgb="FFD62598"/>
      <name val="Arial"/>
    </font>
    <font>
      <b/>
      <sz val="18"/>
      <color rgb="FF000000"/>
      <name val="Arial"/>
    </font>
    <font>
      <i/>
      <sz val="11"/>
      <color rgb="FF666666"/>
      <name val="Arial"/>
    </font>
    <font>
      <b/>
      <sz val="12"/>
      <color rgb="FF000000"/>
      <name val="Arial"/>
    </font>
    <font>
      <sz val="11"/>
      <color rgb="FF000000"/>
      <name val="Arial"/>
    </font>
    <font>
      <b/>
      <sz val="12"/>
      <color rgb="FFD62598"/>
      <name val="Arial"/>
    </font>
    <font>
      <i/>
      <sz val="9"/>
      <color rgb="FFD62598"/>
      <name val="Arial"/>
    </font>
    <font>
      <sz val="10"/>
      <color rgb="FF000000"/>
      <name val="Arial"/>
    </font>
    <font>
      <sz val="10"/>
      <color rgb="FF1A1A1A"/>
      <name val="Arial"/>
    </font>
    <font>
      <i/>
      <sz val="9"/>
      <color rgb="FF666666"/>
      <name val="Arial"/>
    </font>
    <font>
      <i/>
      <sz val="8"/>
      <color rgb="FF000000"/>
      <name val="Arial"/>
    </font>
    <font>
      <b/>
      <sz val="10"/>
      <color rgb="FF8B4513"/>
      <name val="Arial"/>
    </font>
    <font>
      <b/>
      <sz val="10"/>
      <color rgb="FF000000"/>
      <name val="Arial"/>
    </font>
    <font>
      <b/>
      <sz val="10"/>
      <color rgb="FF55951B"/>
      <name val="Arial"/>
    </font>
    <font>
      <b/>
      <sz val="14"/>
      <color rgb="FF55951B"/>
      <name val="Arial"/>
    </font>
    <font>
      <i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7F4EF"/>
      </patternFill>
    </fill>
    <fill>
      <patternFill patternType="solid">
        <fgColor rgb="FFF1C400"/>
      </patternFill>
    </fill>
    <fill>
      <patternFill patternType="solid">
        <fgColor rgb="FFFFF6D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7" fillId="2" borderId="0" xfId="0" applyFont="1" applyFill="1"/>
    <xf numFmtId="0" fontId="9" fillId="2" borderId="0" xfId="0" applyFont="1" applyFill="1"/>
    <xf numFmtId="0" fontId="9" fillId="0" borderId="0" xfId="0" applyFont="1"/>
    <xf numFmtId="0" fontId="10" fillId="4" borderId="1" xfId="0" applyFont="1" applyFill="1" applyBorder="1" applyProtection="1">
      <protection locked="0"/>
    </xf>
    <xf numFmtId="164" fontId="10" fillId="4" borderId="1" xfId="0" applyNumberFormat="1" applyFont="1" applyFill="1" applyBorder="1" applyProtection="1">
      <protection locked="0"/>
    </xf>
    <xf numFmtId="0" fontId="11" fillId="0" borderId="0" xfId="0" applyFont="1" applyAlignment="1">
      <alignment wrapText="1"/>
    </xf>
    <xf numFmtId="164" fontId="0" fillId="0" borderId="0" xfId="0" applyNumberFormat="1"/>
    <xf numFmtId="0" fontId="14" fillId="3" borderId="0" xfId="0" applyFont="1" applyFill="1"/>
    <xf numFmtId="164" fontId="15" fillId="0" borderId="0" xfId="0" applyNumberFormat="1" applyFont="1"/>
    <xf numFmtId="164" fontId="16" fillId="0" borderId="0" xfId="0" applyNumberFormat="1" applyFont="1"/>
    <xf numFmtId="0" fontId="18" fillId="3" borderId="0" xfId="0" applyFont="1" applyFill="1"/>
    <xf numFmtId="0" fontId="19" fillId="0" borderId="0" xfId="0" applyFont="1"/>
    <xf numFmtId="165" fontId="0" fillId="0" borderId="0" xfId="0" applyNumberFormat="1"/>
    <xf numFmtId="0" fontId="14" fillId="0" borderId="0" xfId="0" applyFont="1"/>
    <xf numFmtId="0" fontId="8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2" fillId="3" borderId="0" xfId="0" applyFont="1" applyFill="1" applyAlignment="1">
      <alignment horizontal="right" vertical="center"/>
    </xf>
    <xf numFmtId="0" fontId="8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3" borderId="0" xfId="0" applyFont="1" applyFill="1" applyAlignment="1"/>
    <xf numFmtId="0" fontId="0" fillId="0" borderId="0" xfId="0" applyAlignment="1"/>
    <xf numFmtId="0" fontId="3" fillId="2" borderId="0" xfId="0" applyFont="1" applyFill="1" applyAlignment="1"/>
    <xf numFmtId="0" fontId="4" fillId="2" borderId="0" xfId="0" applyFont="1" applyFill="1" applyAlignment="1"/>
    <xf numFmtId="0" fontId="5" fillId="3" borderId="0" xfId="0" applyFont="1" applyFill="1" applyAlignment="1"/>
    <xf numFmtId="0" fontId="0" fillId="3" borderId="0" xfId="0" applyFill="1" applyAlignment="1"/>
    <xf numFmtId="0" fontId="6" fillId="2" borderId="0" xfId="0" applyFont="1" applyFill="1" applyAlignment="1"/>
    <xf numFmtId="0" fontId="8" fillId="0" borderId="0" xfId="0" applyFont="1" applyAlignment="1"/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showGridLines="0" tabSelected="1" workbookViewId="0"/>
  </sheetViews>
  <sheetFormatPr defaultRowHeight="15"/>
  <cols>
    <col min="1" max="1" width="18" customWidth="1"/>
    <col min="2" max="6" width="14" customWidth="1"/>
  </cols>
  <sheetData>
    <row r="1" spans="1:6">
      <c r="A1" s="25" t="s">
        <v>0</v>
      </c>
      <c r="B1" s="26"/>
      <c r="C1" s="26"/>
      <c r="D1" s="18" t="s">
        <v>1</v>
      </c>
      <c r="E1" s="26"/>
      <c r="F1" s="26"/>
    </row>
    <row r="2" spans="1:6">
      <c r="A2" s="26"/>
      <c r="B2" s="26"/>
      <c r="C2" s="26"/>
      <c r="D2" s="26"/>
      <c r="E2" s="26"/>
      <c r="F2" s="26"/>
    </row>
    <row r="3" spans="1:6">
      <c r="A3" s="1"/>
      <c r="B3" s="1"/>
      <c r="C3" s="1"/>
      <c r="D3" s="1"/>
      <c r="E3" s="1"/>
      <c r="F3" s="1"/>
    </row>
    <row r="4" spans="1:6">
      <c r="A4" s="27" t="s">
        <v>2</v>
      </c>
      <c r="B4" s="26"/>
      <c r="C4" s="26"/>
      <c r="D4" s="26"/>
      <c r="E4" s="26"/>
      <c r="F4" s="26"/>
    </row>
    <row r="5" spans="1:6">
      <c r="A5" s="28" t="s">
        <v>3</v>
      </c>
      <c r="B5" s="26"/>
      <c r="C5" s="26"/>
      <c r="D5" s="26"/>
      <c r="E5" s="26"/>
      <c r="F5" s="26"/>
    </row>
    <row r="6" spans="1:6">
      <c r="A6" s="1"/>
      <c r="B6" s="1"/>
      <c r="C6" s="1"/>
      <c r="D6" s="1"/>
      <c r="E6" s="1"/>
      <c r="F6" s="1"/>
    </row>
    <row r="7" spans="1:6">
      <c r="A7" s="17" t="s">
        <v>4</v>
      </c>
      <c r="B7" s="26"/>
      <c r="C7" s="26"/>
      <c r="D7" s="26"/>
      <c r="E7" s="26"/>
      <c r="F7" s="26"/>
    </row>
    <row r="8" spans="1:6">
      <c r="A8" s="26"/>
      <c r="B8" s="26"/>
      <c r="C8" s="26"/>
      <c r="D8" s="26"/>
      <c r="E8" s="26"/>
      <c r="F8" s="26"/>
    </row>
    <row r="9" spans="1:6">
      <c r="A9" s="26"/>
      <c r="B9" s="26"/>
      <c r="C9" s="26"/>
      <c r="D9" s="26"/>
      <c r="E9" s="26"/>
      <c r="F9" s="26"/>
    </row>
    <row r="10" spans="1:6">
      <c r="A10" s="1"/>
      <c r="B10" s="1"/>
      <c r="C10" s="1"/>
      <c r="D10" s="1"/>
      <c r="E10" s="1"/>
      <c r="F10" s="1"/>
    </row>
    <row r="11" spans="1:6">
      <c r="A11" s="29" t="s">
        <v>5</v>
      </c>
      <c r="B11" s="30"/>
      <c r="C11" s="30"/>
      <c r="D11" s="30"/>
      <c r="E11" s="30"/>
      <c r="F11" s="30"/>
    </row>
    <row r="12" spans="1:6">
      <c r="A12" s="31" t="s">
        <v>6</v>
      </c>
      <c r="B12" s="26"/>
      <c r="C12" s="26"/>
      <c r="D12" s="26"/>
      <c r="E12" s="26"/>
      <c r="F12" s="26"/>
    </row>
    <row r="13" spans="1:6">
      <c r="A13" s="31" t="s">
        <v>7</v>
      </c>
      <c r="B13" s="26"/>
      <c r="C13" s="26"/>
      <c r="D13" s="26"/>
      <c r="E13" s="26"/>
      <c r="F13" s="26"/>
    </row>
    <row r="14" spans="1:6">
      <c r="A14" s="31" t="s">
        <v>8</v>
      </c>
      <c r="B14" s="26"/>
      <c r="C14" s="26"/>
      <c r="D14" s="26"/>
      <c r="E14" s="26"/>
      <c r="F14" s="26"/>
    </row>
    <row r="15" spans="1:6">
      <c r="A15" s="31" t="s">
        <v>9</v>
      </c>
      <c r="B15" s="26"/>
      <c r="C15" s="26"/>
      <c r="D15" s="26"/>
      <c r="E15" s="26"/>
      <c r="F15" s="26"/>
    </row>
    <row r="16" spans="1:6">
      <c r="A16" s="31" t="s">
        <v>10</v>
      </c>
      <c r="B16" s="26"/>
      <c r="C16" s="26"/>
      <c r="D16" s="26"/>
      <c r="E16" s="26"/>
      <c r="F16" s="26"/>
    </row>
    <row r="17" spans="1:6">
      <c r="A17" s="1"/>
      <c r="B17" s="1"/>
      <c r="C17" s="1"/>
      <c r="D17" s="1"/>
      <c r="E17" s="1"/>
      <c r="F17" s="1"/>
    </row>
    <row r="18" spans="1:6">
      <c r="A18" s="2" t="s">
        <v>11</v>
      </c>
      <c r="B18" s="1"/>
      <c r="C18" s="1"/>
      <c r="D18" s="1"/>
      <c r="E18" s="1"/>
      <c r="F18" s="1"/>
    </row>
    <row r="19" spans="1:6">
      <c r="A19" s="16" t="s">
        <v>12</v>
      </c>
      <c r="B19" s="26"/>
      <c r="C19" s="26"/>
      <c r="D19" s="26"/>
      <c r="E19" s="26"/>
      <c r="F19" s="26"/>
    </row>
    <row r="20" spans="1:6">
      <c r="A20" s="26"/>
      <c r="B20" s="26"/>
      <c r="C20" s="26"/>
      <c r="D20" s="26"/>
      <c r="E20" s="26"/>
      <c r="F20" s="26"/>
    </row>
    <row r="21" spans="1:6">
      <c r="A21" s="26"/>
      <c r="B21" s="26"/>
      <c r="C21" s="26"/>
      <c r="D21" s="26"/>
      <c r="E21" s="26"/>
      <c r="F21" s="26"/>
    </row>
    <row r="22" spans="1:6">
      <c r="A22" s="26"/>
      <c r="B22" s="26"/>
      <c r="C22" s="26"/>
      <c r="D22" s="26"/>
      <c r="E22" s="26"/>
      <c r="F22" s="26"/>
    </row>
    <row r="23" spans="1:6">
      <c r="A23" s="1"/>
      <c r="B23" s="1"/>
      <c r="C23" s="1"/>
      <c r="D23" s="1"/>
      <c r="E23" s="1"/>
      <c r="F23" s="1"/>
    </row>
    <row r="24" spans="1:6">
      <c r="A24" s="3" t="s">
        <v>13</v>
      </c>
      <c r="B24" s="1"/>
      <c r="C24" s="1"/>
      <c r="D24" s="1"/>
      <c r="E24" s="1"/>
      <c r="F24" s="1"/>
    </row>
    <row r="25" spans="1:6">
      <c r="A25" s="3" t="s">
        <v>14</v>
      </c>
      <c r="B25" s="1"/>
      <c r="C25" s="1"/>
      <c r="D25" s="1"/>
      <c r="E25" s="1"/>
      <c r="F25" s="1"/>
    </row>
    <row r="26" spans="1:6">
      <c r="A26" s="3" t="s">
        <v>15</v>
      </c>
      <c r="B26" s="1"/>
      <c r="C26" s="1"/>
      <c r="D26" s="1"/>
      <c r="E26" s="1"/>
      <c r="F26" s="1"/>
    </row>
    <row r="27" spans="1:6">
      <c r="A27" s="3" t="s">
        <v>16</v>
      </c>
      <c r="B27" s="1"/>
      <c r="C27" s="1"/>
      <c r="D27" s="1"/>
      <c r="E27" s="1"/>
      <c r="F27" s="1"/>
    </row>
    <row r="28" spans="1:6">
      <c r="A28" s="3" t="s">
        <v>17</v>
      </c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</sheetData>
  <sheetProtection password="EE3C" sheet="1"/>
  <mergeCells count="12">
    <mergeCell ref="A1:C2"/>
    <mergeCell ref="D1:F2"/>
    <mergeCell ref="A19:F22"/>
    <mergeCell ref="A5:F5"/>
    <mergeCell ref="A7:F9"/>
    <mergeCell ref="A12:F12"/>
    <mergeCell ref="A4:F4"/>
    <mergeCell ref="A15:F15"/>
    <mergeCell ref="A16:F16"/>
    <mergeCell ref="A11:F11"/>
    <mergeCell ref="A13:F13"/>
    <mergeCell ref="A14:F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/>
  </sheetViews>
  <sheetFormatPr defaultRowHeight="15"/>
  <cols>
    <col min="1" max="1" width="48" customWidth="1"/>
    <col min="2" max="2" width="22" customWidth="1"/>
    <col min="3" max="3" width="12" customWidth="1"/>
    <col min="4" max="4" width="52" customWidth="1"/>
  </cols>
  <sheetData>
    <row r="1" spans="1:4">
      <c r="A1" s="29" t="s">
        <v>18</v>
      </c>
      <c r="B1" s="30"/>
      <c r="C1" s="30"/>
      <c r="D1" s="30"/>
    </row>
    <row r="2" spans="1:4">
      <c r="A2" s="32" t="s">
        <v>19</v>
      </c>
      <c r="B2" s="26"/>
      <c r="C2" s="26"/>
      <c r="D2" s="26"/>
    </row>
    <row r="4" spans="1:4">
      <c r="A4" s="4" t="s">
        <v>20</v>
      </c>
      <c r="B4" s="5" t="s">
        <v>21</v>
      </c>
    </row>
    <row r="5" spans="1:4">
      <c r="A5" s="4" t="s">
        <v>22</v>
      </c>
      <c r="B5" s="5" t="s">
        <v>23</v>
      </c>
    </row>
    <row r="6" spans="1:4">
      <c r="A6" s="4" t="s">
        <v>24</v>
      </c>
      <c r="B6" s="5" t="s">
        <v>25</v>
      </c>
    </row>
    <row r="7" spans="1:4">
      <c r="A7" s="4" t="s">
        <v>26</v>
      </c>
      <c r="B7" s="5"/>
    </row>
    <row r="8" spans="1:4">
      <c r="A8" s="4" t="s">
        <v>27</v>
      </c>
      <c r="B8" s="6">
        <v>5250000</v>
      </c>
      <c r="C8" t="s">
        <v>28</v>
      </c>
      <c r="D8" s="7" t="s">
        <v>29</v>
      </c>
    </row>
    <row r="9" spans="1:4">
      <c r="A9" s="4" t="s">
        <v>30</v>
      </c>
      <c r="B9" s="6">
        <v>1800000</v>
      </c>
      <c r="D9" s="7" t="s">
        <v>31</v>
      </c>
    </row>
    <row r="10" spans="1:4">
      <c r="A10" s="4" t="s">
        <v>32</v>
      </c>
      <c r="B10" s="6">
        <v>2100000</v>
      </c>
      <c r="D10" s="7" t="s">
        <v>33</v>
      </c>
    </row>
    <row r="11" spans="1:4">
      <c r="A11" s="4" t="s">
        <v>34</v>
      </c>
      <c r="B11" s="6">
        <v>800000</v>
      </c>
    </row>
    <row r="13" spans="1:4">
      <c r="A13" s="19" t="s">
        <v>35</v>
      </c>
      <c r="B13" s="26"/>
      <c r="C13" s="26"/>
      <c r="D13" s="26"/>
    </row>
    <row r="14" spans="1:4">
      <c r="A14" s="26"/>
      <c r="B14" s="26"/>
      <c r="C14" s="26"/>
      <c r="D14" s="26"/>
    </row>
    <row r="15" spans="1:4">
      <c r="A15" s="26"/>
      <c r="B15" s="26"/>
      <c r="C15" s="26"/>
      <c r="D15" s="26"/>
    </row>
    <row r="17" spans="1:4">
      <c r="A17" s="33" t="s">
        <v>36</v>
      </c>
      <c r="B17" s="26"/>
      <c r="C17" s="26"/>
      <c r="D17" s="26"/>
    </row>
  </sheetData>
  <mergeCells count="4">
    <mergeCell ref="A1:D1"/>
    <mergeCell ref="A13:D15"/>
    <mergeCell ref="A2:D2"/>
    <mergeCell ref="A17:D17"/>
  </mergeCells>
  <dataValidations count="2">
    <dataValidation type="list" sqref="B5" xr:uid="{00000000-0002-0000-0100-000000000000}">
      <formula1>"Automotive / GS1 EPCIS 2.0,Pharma / DSCSA + Pricing Transparency,Finance / Payments (SWIFT-style),Real Estate / Tokenization,General Supply Chain / Logistics,AIoT / Critical Infrastructure,Government / Public Sector,Custom"</formula1>
    </dataValidation>
    <dataValidation type="list" sqref="B6" xr:uid="{00000000-0002-0000-0100-000001000000}">
      <formula1>"Conservative,Base,Optimistic"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"/>
  <sheetViews>
    <sheetView workbookViewId="0"/>
  </sheetViews>
  <sheetFormatPr defaultRowHeight="15"/>
  <cols>
    <col min="1" max="1" width="42" customWidth="1"/>
    <col min="2" max="6" width="16" customWidth="1"/>
  </cols>
  <sheetData>
    <row r="1" spans="1:6">
      <c r="A1" s="29" t="s">
        <v>37</v>
      </c>
      <c r="B1" s="30"/>
      <c r="C1" s="30"/>
      <c r="D1" s="30"/>
      <c r="E1" s="30"/>
    </row>
    <row r="2" spans="1:6" ht="36" customHeight="1">
      <c r="A2" s="20" t="s">
        <v>38</v>
      </c>
      <c r="B2" s="26"/>
      <c r="C2" s="26"/>
      <c r="D2" s="26"/>
      <c r="E2" s="26"/>
      <c r="F2" s="26"/>
    </row>
    <row r="3" spans="1:6">
      <c r="A3" t="s">
        <v>39</v>
      </c>
      <c r="B3" t="s">
        <v>21</v>
      </c>
    </row>
    <row r="4" spans="1:6">
      <c r="A4" t="s">
        <v>22</v>
      </c>
      <c r="B4" t="s">
        <v>23</v>
      </c>
    </row>
    <row r="5" spans="1:6">
      <c r="A5" t="s">
        <v>40</v>
      </c>
      <c r="B5" t="s">
        <v>41</v>
      </c>
    </row>
    <row r="6" spans="1:6">
      <c r="A6" t="s">
        <v>42</v>
      </c>
      <c r="B6" t="s">
        <v>25</v>
      </c>
    </row>
    <row r="8" spans="1:6">
      <c r="A8" t="s">
        <v>43</v>
      </c>
      <c r="B8" s="8">
        <v>5250000</v>
      </c>
    </row>
    <row r="9" spans="1:6">
      <c r="A9" t="s">
        <v>44</v>
      </c>
      <c r="B9" s="8">
        <v>1800000</v>
      </c>
    </row>
    <row r="10" spans="1:6">
      <c r="A10" t="s">
        <v>45</v>
      </c>
      <c r="B10" s="8">
        <v>2100000</v>
      </c>
    </row>
    <row r="11" spans="1:6">
      <c r="A11" t="s">
        <v>46</v>
      </c>
      <c r="B11" s="8">
        <v>800000</v>
      </c>
    </row>
    <row r="13" spans="1:6">
      <c r="A13" s="9" t="s">
        <v>24</v>
      </c>
      <c r="B13" s="9" t="s">
        <v>47</v>
      </c>
      <c r="C13" s="9" t="s">
        <v>48</v>
      </c>
      <c r="D13" s="9" t="s">
        <v>49</v>
      </c>
      <c r="E13" s="9" t="s">
        <v>50</v>
      </c>
      <c r="F13" s="9" t="s">
        <v>51</v>
      </c>
    </row>
    <row r="14" spans="1:6">
      <c r="A14" t="s">
        <v>52</v>
      </c>
      <c r="B14" s="8">
        <v>1706250</v>
      </c>
      <c r="C14" s="8">
        <v>720000</v>
      </c>
      <c r="D14" s="8">
        <v>315000</v>
      </c>
      <c r="E14" s="10">
        <v>2741250</v>
      </c>
      <c r="F14">
        <v>3.5</v>
      </c>
    </row>
    <row r="15" spans="1:6">
      <c r="A15" t="s">
        <v>25</v>
      </c>
      <c r="B15" s="8">
        <v>2559375</v>
      </c>
      <c r="C15" s="8">
        <v>1080000</v>
      </c>
      <c r="D15" s="8">
        <v>525000</v>
      </c>
      <c r="E15" s="10">
        <v>4164375</v>
      </c>
      <c r="F15">
        <v>2.2999999999999998</v>
      </c>
    </row>
    <row r="16" spans="1:6">
      <c r="A16" t="s">
        <v>53</v>
      </c>
      <c r="B16" s="8">
        <v>3346875</v>
      </c>
      <c r="C16" s="8">
        <v>1350000</v>
      </c>
      <c r="D16" s="8">
        <v>840000</v>
      </c>
      <c r="E16" s="10">
        <v>5536875</v>
      </c>
      <c r="F16">
        <v>1.7</v>
      </c>
    </row>
    <row r="18" spans="1:6">
      <c r="A18" t="s">
        <v>54</v>
      </c>
      <c r="B18" s="11">
        <v>4164375</v>
      </c>
    </row>
    <row r="19" spans="1:6">
      <c r="A19" t="s">
        <v>55</v>
      </c>
      <c r="B19">
        <v>2.2999999999999998</v>
      </c>
    </row>
    <row r="21" spans="1:6">
      <c r="A21" s="21" t="s">
        <v>56</v>
      </c>
      <c r="B21" s="26"/>
      <c r="C21" s="26"/>
      <c r="D21" s="26"/>
      <c r="E21" s="26"/>
      <c r="F21" s="26"/>
    </row>
    <row r="22" spans="1:6">
      <c r="A22" s="26"/>
      <c r="B22" s="26"/>
      <c r="C22" s="26"/>
      <c r="D22" s="26"/>
      <c r="E22" s="26"/>
      <c r="F22" s="26"/>
    </row>
    <row r="24" spans="1:6">
      <c r="A24" s="29" t="s">
        <v>57</v>
      </c>
      <c r="B24" s="30"/>
      <c r="C24" s="30"/>
      <c r="D24" s="30"/>
      <c r="E24" s="30"/>
    </row>
    <row r="25" spans="1:6">
      <c r="A25" s="12" t="s">
        <v>22</v>
      </c>
      <c r="B25" s="12" t="s">
        <v>24</v>
      </c>
      <c r="C25" s="12" t="s">
        <v>58</v>
      </c>
      <c r="D25" s="12" t="s">
        <v>59</v>
      </c>
      <c r="E25" s="12" t="s">
        <v>60</v>
      </c>
    </row>
    <row r="26" spans="1:6">
      <c r="A26" s="13" t="s">
        <v>23</v>
      </c>
      <c r="B26" s="13" t="s">
        <v>52</v>
      </c>
      <c r="C26" s="14">
        <v>0.32500000000000001</v>
      </c>
      <c r="D26" s="14">
        <v>0.4</v>
      </c>
      <c r="E26" s="14">
        <v>0.15</v>
      </c>
    </row>
    <row r="27" spans="1:6">
      <c r="A27" s="13" t="s">
        <v>23</v>
      </c>
      <c r="B27" s="13" t="s">
        <v>25</v>
      </c>
      <c r="C27" s="14">
        <v>0.48749999999999999</v>
      </c>
      <c r="D27" s="14">
        <v>0.6</v>
      </c>
      <c r="E27" s="14">
        <v>0.25</v>
      </c>
    </row>
    <row r="28" spans="1:6">
      <c r="A28" s="13" t="s">
        <v>23</v>
      </c>
      <c r="B28" s="13" t="s">
        <v>53</v>
      </c>
      <c r="C28" s="14">
        <v>0.63749999999999996</v>
      </c>
      <c r="D28" s="14">
        <v>0.75</v>
      </c>
      <c r="E28" s="14">
        <v>0.4</v>
      </c>
    </row>
    <row r="29" spans="1:6">
      <c r="A29" s="13" t="s">
        <v>61</v>
      </c>
      <c r="B29" s="13" t="s">
        <v>52</v>
      </c>
      <c r="C29" s="14">
        <v>0.38750000000000001</v>
      </c>
      <c r="D29" s="14">
        <v>0.45</v>
      </c>
      <c r="E29" s="14">
        <v>0.2</v>
      </c>
    </row>
    <row r="30" spans="1:6">
      <c r="A30" s="13" t="s">
        <v>61</v>
      </c>
      <c r="B30" s="13" t="s">
        <v>25</v>
      </c>
      <c r="C30" s="14">
        <v>0.57499999999999996</v>
      </c>
      <c r="D30" s="14">
        <v>0.65</v>
      </c>
      <c r="E30" s="14">
        <v>0.35</v>
      </c>
    </row>
    <row r="31" spans="1:6">
      <c r="A31" s="13" t="s">
        <v>61</v>
      </c>
      <c r="B31" s="13" t="s">
        <v>53</v>
      </c>
      <c r="C31" s="14">
        <v>0.72499999999999998</v>
      </c>
      <c r="D31" s="14">
        <v>0.8</v>
      </c>
      <c r="E31" s="14">
        <v>0.5</v>
      </c>
    </row>
    <row r="32" spans="1:6">
      <c r="A32" s="13" t="s">
        <v>62</v>
      </c>
      <c r="B32" s="13" t="s">
        <v>52</v>
      </c>
      <c r="C32" s="14">
        <v>0.38750000000000001</v>
      </c>
      <c r="D32" s="14">
        <v>0.5</v>
      </c>
      <c r="E32" s="14">
        <v>0.25</v>
      </c>
    </row>
    <row r="33" spans="1:5">
      <c r="A33" s="13" t="s">
        <v>62</v>
      </c>
      <c r="B33" s="13" t="s">
        <v>25</v>
      </c>
      <c r="C33" s="14">
        <v>0.58750000000000002</v>
      </c>
      <c r="D33" s="14">
        <v>0.7</v>
      </c>
      <c r="E33" s="14">
        <v>0.4</v>
      </c>
    </row>
    <row r="34" spans="1:5">
      <c r="A34" s="13" t="s">
        <v>62</v>
      </c>
      <c r="B34" s="13" t="s">
        <v>53</v>
      </c>
      <c r="C34" s="14">
        <v>0.75</v>
      </c>
      <c r="D34" s="14">
        <v>0.85</v>
      </c>
      <c r="E34" s="14">
        <v>0.6</v>
      </c>
    </row>
    <row r="35" spans="1:5">
      <c r="A35" s="13" t="s">
        <v>63</v>
      </c>
      <c r="B35" s="13" t="s">
        <v>52</v>
      </c>
      <c r="C35" s="14">
        <v>0.36249999999999999</v>
      </c>
      <c r="D35" s="14">
        <v>0.4</v>
      </c>
      <c r="E35" s="14">
        <v>0.2</v>
      </c>
    </row>
    <row r="36" spans="1:5">
      <c r="A36" s="13" t="s">
        <v>63</v>
      </c>
      <c r="B36" s="13" t="s">
        <v>25</v>
      </c>
      <c r="C36" s="14">
        <v>0.5625</v>
      </c>
      <c r="D36" s="14">
        <v>0.6</v>
      </c>
      <c r="E36" s="14">
        <v>0.35</v>
      </c>
    </row>
    <row r="37" spans="1:5">
      <c r="A37" s="13" t="s">
        <v>63</v>
      </c>
      <c r="B37" s="13" t="s">
        <v>53</v>
      </c>
      <c r="C37" s="14">
        <v>0.71250000000000002</v>
      </c>
      <c r="D37" s="14">
        <v>0.75</v>
      </c>
      <c r="E37" s="14">
        <v>0.5</v>
      </c>
    </row>
    <row r="38" spans="1:5">
      <c r="A38" s="13" t="s">
        <v>64</v>
      </c>
      <c r="B38" s="13" t="s">
        <v>52</v>
      </c>
      <c r="C38" s="14">
        <v>0.33750000000000002</v>
      </c>
      <c r="D38" s="14">
        <v>0.4</v>
      </c>
      <c r="E38" s="14">
        <v>0.15</v>
      </c>
    </row>
    <row r="39" spans="1:5">
      <c r="A39" s="13" t="s">
        <v>64</v>
      </c>
      <c r="B39" s="13" t="s">
        <v>25</v>
      </c>
      <c r="C39" s="14">
        <v>0.5</v>
      </c>
      <c r="D39" s="14">
        <v>0.6</v>
      </c>
      <c r="E39" s="14">
        <v>0.3</v>
      </c>
    </row>
    <row r="40" spans="1:5">
      <c r="A40" s="13" t="s">
        <v>64</v>
      </c>
      <c r="B40" s="13" t="s">
        <v>53</v>
      </c>
      <c r="C40" s="14">
        <v>0.65</v>
      </c>
      <c r="D40" s="14">
        <v>0.75</v>
      </c>
      <c r="E40" s="14">
        <v>0.45</v>
      </c>
    </row>
    <row r="41" spans="1:5">
      <c r="A41" s="13" t="s">
        <v>65</v>
      </c>
      <c r="B41" s="13" t="s">
        <v>52</v>
      </c>
      <c r="C41" s="14">
        <v>0.4</v>
      </c>
      <c r="D41" s="14">
        <v>0.42499999999999999</v>
      </c>
      <c r="E41" s="14">
        <v>0.2</v>
      </c>
    </row>
    <row r="42" spans="1:5">
      <c r="A42" s="13" t="s">
        <v>65</v>
      </c>
      <c r="B42" s="13" t="s">
        <v>25</v>
      </c>
      <c r="C42" s="14">
        <v>0.58750000000000002</v>
      </c>
      <c r="D42" s="14">
        <v>0.625</v>
      </c>
      <c r="E42" s="14">
        <v>0.35</v>
      </c>
    </row>
    <row r="43" spans="1:5">
      <c r="A43" s="13" t="s">
        <v>65</v>
      </c>
      <c r="B43" s="13" t="s">
        <v>53</v>
      </c>
      <c r="C43" s="14">
        <v>0.73750000000000004</v>
      </c>
      <c r="D43" s="14">
        <v>0.77500000000000002</v>
      </c>
      <c r="E43" s="14">
        <v>0.5</v>
      </c>
    </row>
    <row r="44" spans="1:5">
      <c r="A44" s="13" t="s">
        <v>66</v>
      </c>
      <c r="B44" s="13" t="s">
        <v>52</v>
      </c>
      <c r="C44" s="14">
        <v>0.35</v>
      </c>
      <c r="D44" s="14">
        <v>0.4</v>
      </c>
      <c r="E44" s="14">
        <v>0.15</v>
      </c>
    </row>
    <row r="45" spans="1:5">
      <c r="A45" s="13" t="s">
        <v>66</v>
      </c>
      <c r="B45" s="13" t="s">
        <v>25</v>
      </c>
      <c r="C45" s="14">
        <v>0.53749999999999998</v>
      </c>
      <c r="D45" s="14">
        <v>0.6</v>
      </c>
      <c r="E45" s="14">
        <v>0.25</v>
      </c>
    </row>
    <row r="46" spans="1:5">
      <c r="A46" s="13" t="s">
        <v>66</v>
      </c>
      <c r="B46" s="13" t="s">
        <v>53</v>
      </c>
      <c r="C46" s="14">
        <v>0.6875</v>
      </c>
      <c r="D46" s="14">
        <v>0.75</v>
      </c>
      <c r="E46" s="14">
        <v>0.4</v>
      </c>
    </row>
    <row r="47" spans="1:5">
      <c r="A47" s="13" t="s">
        <v>67</v>
      </c>
      <c r="B47" s="13" t="s">
        <v>52</v>
      </c>
      <c r="C47" s="14">
        <v>0.33750000000000002</v>
      </c>
      <c r="D47" s="14">
        <v>0.4</v>
      </c>
      <c r="E47" s="14">
        <v>0.15</v>
      </c>
    </row>
    <row r="48" spans="1:5">
      <c r="A48" s="13" t="s">
        <v>67</v>
      </c>
      <c r="B48" s="13" t="s">
        <v>25</v>
      </c>
      <c r="C48" s="14">
        <v>0.5</v>
      </c>
      <c r="D48" s="14">
        <v>0.6</v>
      </c>
      <c r="E48" s="14">
        <v>0.3</v>
      </c>
    </row>
    <row r="49" spans="1:5">
      <c r="A49" s="13" t="s">
        <v>67</v>
      </c>
      <c r="B49" s="13" t="s">
        <v>53</v>
      </c>
      <c r="C49" s="14">
        <v>0.65</v>
      </c>
      <c r="D49" s="14">
        <v>0.75</v>
      </c>
      <c r="E49" s="14">
        <v>0.45</v>
      </c>
    </row>
  </sheetData>
  <sheetProtection password="EE3C" sheet="1"/>
  <mergeCells count="4">
    <mergeCell ref="A2:F2"/>
    <mergeCell ref="A1:E1"/>
    <mergeCell ref="A21:F22"/>
    <mergeCell ref="A24:E2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/>
  </sheetViews>
  <sheetFormatPr defaultRowHeight="15"/>
  <cols>
    <col min="1" max="1" width="28" customWidth="1"/>
    <col min="2" max="4" width="18" customWidth="1"/>
  </cols>
  <sheetData>
    <row r="1" spans="1:4">
      <c r="A1" s="29" t="s">
        <v>68</v>
      </c>
      <c r="B1" s="30"/>
      <c r="C1" s="30"/>
      <c r="D1" s="30"/>
    </row>
    <row r="3" spans="1:4">
      <c r="A3" s="24" t="s">
        <v>69</v>
      </c>
      <c r="B3" s="26"/>
      <c r="C3" s="26"/>
      <c r="D3" s="26"/>
    </row>
    <row r="4" spans="1:4">
      <c r="A4" s="26"/>
      <c r="B4" s="26"/>
      <c r="C4" s="26"/>
      <c r="D4" s="26"/>
    </row>
    <row r="5" spans="1:4">
      <c r="A5" s="26"/>
      <c r="B5" s="26"/>
      <c r="C5" s="26"/>
      <c r="D5" s="26"/>
    </row>
    <row r="7" spans="1:4">
      <c r="A7" s="15" t="s">
        <v>70</v>
      </c>
    </row>
    <row r="8" spans="1:4">
      <c r="A8" s="23" t="s">
        <v>71</v>
      </c>
      <c r="B8" s="26"/>
      <c r="C8" s="26"/>
      <c r="D8" s="26"/>
    </row>
    <row r="9" spans="1:4">
      <c r="A9" s="26"/>
      <c r="B9" s="26"/>
      <c r="C9" s="26"/>
      <c r="D9" s="26"/>
    </row>
    <row r="10" spans="1:4">
      <c r="A10" s="26"/>
      <c r="B10" s="26"/>
      <c r="C10" s="26"/>
      <c r="D10" s="26"/>
    </row>
    <row r="12" spans="1:4">
      <c r="A12" s="15" t="s">
        <v>72</v>
      </c>
    </row>
    <row r="13" spans="1:4">
      <c r="A13" s="22" t="s">
        <v>73</v>
      </c>
      <c r="B13" s="26"/>
      <c r="C13" s="26"/>
      <c r="D13" s="26"/>
    </row>
    <row r="14" spans="1:4">
      <c r="A14" s="26"/>
      <c r="B14" s="26"/>
      <c r="C14" s="26"/>
      <c r="D14" s="26"/>
    </row>
    <row r="15" spans="1:4">
      <c r="A15" s="26"/>
      <c r="B15" s="26"/>
      <c r="C15" s="26"/>
      <c r="D15" s="26"/>
    </row>
    <row r="17" spans="1:4">
      <c r="A17" s="23" t="s">
        <v>74</v>
      </c>
      <c r="B17" s="26"/>
      <c r="C17" s="26"/>
      <c r="D17" s="26"/>
    </row>
    <row r="18" spans="1:4">
      <c r="A18" s="26"/>
      <c r="B18" s="26"/>
      <c r="C18" s="26"/>
      <c r="D18" s="26"/>
    </row>
    <row r="19" spans="1:4">
      <c r="A19" s="26"/>
      <c r="B19" s="26"/>
      <c r="C19" s="26"/>
      <c r="D19" s="26"/>
    </row>
  </sheetData>
  <sheetProtection password="EE3C" sheet="1"/>
  <mergeCells count="5">
    <mergeCell ref="A1:D1"/>
    <mergeCell ref="A13:D15"/>
    <mergeCell ref="A17:D19"/>
    <mergeCell ref="A8:D10"/>
    <mergeCell ref="A3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Stuart Mayne</cp:lastModifiedBy>
  <cp:revision/>
  <dcterms:created xsi:type="dcterms:W3CDTF">2026-08-03T15:59:16Z</dcterms:created>
  <dcterms:modified xsi:type="dcterms:W3CDTF">2026-08-07T19:23:07Z</dcterms:modified>
  <cp:category/>
  <cp:contentStatus/>
</cp:coreProperties>
</file>